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0" windowWidth="19320" windowHeight="11535" tabRatio="18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<sst xmlns="http://schemas.openxmlformats.org/spreadsheetml/2006/main" count="267" uniqueCount="140">
  <si>
    <t>Наименование дисциплины (раздела)</t>
  </si>
  <si>
    <t>О</t>
  </si>
  <si>
    <t>В</t>
  </si>
  <si>
    <t>Зачетных единиц по Стандарту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</si>
  <si>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</si>
  <si>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</si>
  <si>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</si>
  <si>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</si>
  <si>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t>Форма контроля</t>
  </si>
  <si>
    <t>Кредитов на испытания</t>
  </si>
  <si>
    <t>Аудиторных часов в модуле</t>
  </si>
  <si>
    <t>Аудиторные часы по видам работы</t>
  </si>
  <si>
    <t>Самостоятельная работа</t>
  </si>
  <si>
    <t>лекции</t>
  </si>
  <si>
    <t>семинары</t>
  </si>
  <si>
    <t>практические</t>
  </si>
  <si>
    <t>лабораторные</t>
  </si>
  <si>
    <t>Зачетных единиц на курсе</t>
  </si>
  <si>
    <t>Всего часов на курсе</t>
  </si>
  <si>
    <t>Аудиторных часов на курсе</t>
  </si>
  <si>
    <t>Код цикла, № п/п</t>
  </si>
  <si>
    <t>Д</t>
  </si>
  <si>
    <t>2 курс</t>
  </si>
  <si>
    <t>3 курс</t>
  </si>
  <si>
    <t>Кафедра</t>
  </si>
  <si>
    <t>Аудиторых часов за часть дисциплины</t>
  </si>
  <si>
    <t>Общих часов за часть дисциплины</t>
  </si>
  <si>
    <t>Текущий контроль</t>
  </si>
  <si>
    <t>Контрольные работы</t>
  </si>
  <si>
    <t>Эссе</t>
  </si>
  <si>
    <t>Реферат</t>
  </si>
  <si>
    <t>Коллоквиум</t>
  </si>
  <si>
    <t>Домашния задания</t>
  </si>
  <si>
    <t>А.ОД</t>
  </si>
  <si>
    <t>А.ОД. Б</t>
  </si>
  <si>
    <t>1.1</t>
  </si>
  <si>
    <t>1.2</t>
  </si>
  <si>
    <t>А.ОД. В</t>
  </si>
  <si>
    <t>А.ОД. В.О</t>
  </si>
  <si>
    <t>1.3</t>
  </si>
  <si>
    <t>А.ОД. В.Э</t>
  </si>
  <si>
    <t>1.5.1</t>
  </si>
  <si>
    <t>1.5.2</t>
  </si>
  <si>
    <t>1.5.3</t>
  </si>
  <si>
    <t>А.П</t>
  </si>
  <si>
    <t xml:space="preserve"> А.П. НИП</t>
  </si>
  <si>
    <t>2.1</t>
  </si>
  <si>
    <t>А.П. НПП</t>
  </si>
  <si>
    <t>А.Н</t>
  </si>
  <si>
    <t>3.1</t>
  </si>
  <si>
    <t>3.2</t>
  </si>
  <si>
    <t>А.ГИА</t>
  </si>
  <si>
    <t>Форма итогового контроля</t>
  </si>
  <si>
    <t>Канд. экзамен</t>
  </si>
  <si>
    <t>Экзамен</t>
  </si>
  <si>
    <t>1 полугодие</t>
  </si>
  <si>
    <t>2 полугодие</t>
  </si>
  <si>
    <t xml:space="preserve">Аудиторных часов </t>
  </si>
  <si>
    <t>Школа философии</t>
  </si>
  <si>
    <t>Зачет</t>
  </si>
  <si>
    <t>Департамент политической науки</t>
  </si>
  <si>
    <t>Канд.экзамен</t>
  </si>
  <si>
    <t>1.4</t>
  </si>
  <si>
    <t>Институт образования</t>
  </si>
  <si>
    <t>П</t>
  </si>
  <si>
    <t>144</t>
  </si>
  <si>
    <t>УК-1, УК-2,  УК-6, УК-7, ОПК-1, ОПК-8, ОПК-9, ПК-1</t>
  </si>
  <si>
    <t>УК-1, УК-2, УК-5, УК-6, ОПК-1, ОПК-2, ОПК-9, ПК-1, ПК-2</t>
  </si>
  <si>
    <t>УК-6, ОПК-4, ОПК-6, ОПК-7, ПК-4, ПК-6</t>
  </si>
  <si>
    <t>УК-7, УК-8, ПК -1, ПК-2, ПК-3, ОПК-1</t>
  </si>
  <si>
    <t>УК-1, УК-2, УК-3, УК-4,УК-5,УК-7,ОПК-1, ОПК-2,ОПК-7,ПК-1,ПК-2,ПК-5</t>
  </si>
  <si>
    <t>УК-1, УК-5, УК-6, УК-7, ПК-1</t>
  </si>
  <si>
    <t>1.5.4</t>
  </si>
  <si>
    <t>НИ</t>
  </si>
  <si>
    <t>Планируемые результаты обучения (коды компетенций)</t>
  </si>
  <si>
    <t>История и философия науки/ History and Philosophy of Science</t>
  </si>
  <si>
    <t>Иностранный язык/ Foreign Language</t>
  </si>
  <si>
    <t>Научно-исследовательский семинар/ Research Seminar</t>
  </si>
  <si>
    <t>Подготовка и сдача кандидатского экзамена/ Preparation for and the candidate of sciences exam in profiling discipline</t>
  </si>
  <si>
    <t xml:space="preserve">Публикация научных статей в журналах из Перечня ВАК / Publication of articles in peer reviewed journals included in the list of   the HAC </t>
  </si>
  <si>
    <t xml:space="preserve">Подготовка текста диссертации/ Dissertation writing </t>
  </si>
  <si>
    <t>Педагогика высшей школы / University teaching</t>
  </si>
  <si>
    <t>Новейшие тенденции и направления политической науки/  Current trends in political science (курс читается на английском языке)</t>
  </si>
  <si>
    <t>Теория игр и принятие политических решений / Game Theory and Political Decision-making  (курс читается на английском языке)</t>
  </si>
  <si>
    <t>Современные исследовательские парадигмы в научной литературе/ Modern Research Paradigms through Literature Reviews (курс читается на английском языке)</t>
  </si>
  <si>
    <t xml:space="preserve">Государственная итоговая аттестация/ State final assessment </t>
  </si>
  <si>
    <t>Блок 3 "Научные исследования"/ Research</t>
  </si>
  <si>
    <t>Научно-исследовательская практика по выбору/Research practice (Optional)</t>
  </si>
  <si>
    <t>Научные исследования по выбору/Research (Optional)</t>
  </si>
  <si>
    <t>Обязательная часть/ Compulsory part</t>
  </si>
  <si>
    <t>Обязательные дисциплины/Cources</t>
  </si>
  <si>
    <t xml:space="preserve">Блок 2 "Практики"/Practice </t>
  </si>
  <si>
    <t xml:space="preserve">Вариативная часть /Optional part </t>
  </si>
  <si>
    <t>Базовая часть/Core subjects</t>
  </si>
  <si>
    <t>ИТОГО ПО ПРОГРАММЕ/TOTAL:</t>
  </si>
  <si>
    <t>УК-1, УК-3, УК-5, УК-6, УК-7, ОПК-1, ПК-1, ПК-3</t>
  </si>
  <si>
    <t>Департамент математики</t>
  </si>
  <si>
    <t xml:space="preserve">Государственный экзамен / State Examination </t>
  </si>
  <si>
    <t xml:space="preserve">Подготовка и защита научного доклада / Defence of a Scientific Paper </t>
  </si>
  <si>
    <t>УК- 1, УК-6, УК-7, УК-8, ОПК-1, ОПК-3, ОПК-7, ОПК-8, ПК-1, ПК-3</t>
  </si>
  <si>
    <t>УК- 1, УК-2, ОПК-5, ПК-1, ПК-2</t>
  </si>
  <si>
    <t>Учебный план образовательной программы аспирантуры для направления 41.06.01 Политические науки и регионоведение, профиль 
 "Политические проблемы международных отношений, глобального и регионального развития"</t>
  </si>
  <si>
    <t>Вид дисциплины (1)</t>
  </si>
  <si>
    <t>Вид записи плана (2)</t>
  </si>
  <si>
    <t xml:space="preserve"> Блок 1 Дисциплины (модули)"/Section 1 "Courses</t>
  </si>
  <si>
    <t>1</t>
  </si>
  <si>
    <t>2</t>
  </si>
  <si>
    <t>Департамент иностранных языков</t>
  </si>
  <si>
    <t>48</t>
  </si>
  <si>
    <t>74</t>
  </si>
  <si>
    <t>36</t>
  </si>
  <si>
    <t>УК-3, ПК-1, ПК-2</t>
  </si>
  <si>
    <t>Дисциплины по выбору / Optional cources (2 из 6)</t>
  </si>
  <si>
    <t>Теоретико-методологические проблемы смешанных политических исследований /  Theoretical and metodological problems  of the mixed methods research(курс читается на английском языке)</t>
  </si>
  <si>
    <t>УК-1, УК-3, УК-5, ОПК-1</t>
  </si>
  <si>
    <t>УК-1, УК-5, ОПК-1, ПК-1,ПК-2</t>
  </si>
  <si>
    <t>Теоретико-методологические проблемы качественных политических исследований /Theoretical and metodological problems  of the qualitative methods research(курс читается на английском языке)</t>
  </si>
  <si>
    <t>Департамент международных отношений</t>
  </si>
  <si>
    <t>1.5.5</t>
  </si>
  <si>
    <t>Академическое письмо / Academic writing</t>
  </si>
  <si>
    <t>УК-1, УК-7 и ОПК-9, ПК-1</t>
  </si>
  <si>
    <t>1.5.6</t>
  </si>
  <si>
    <t>Дисциплина по выбору из другой образовательной программы/ Optional cource</t>
  </si>
  <si>
    <t>Производственная практика. Научно-исследовательская практика/Research field experience</t>
  </si>
  <si>
    <t xml:space="preserve">Выступление с докладом на научной конференции/ Participation with a report at the scientific conference </t>
  </si>
  <si>
    <t>2.2</t>
  </si>
  <si>
    <t>Производственная практика. Научно-педагогическая практика/Teaching field experience</t>
  </si>
  <si>
    <t>2.3</t>
  </si>
  <si>
    <t>Преподавательская деятельность/ Teaching</t>
  </si>
  <si>
    <t>УК-1,УК-2,УК-6, УК-8, ОПК-1,ОПК-3,ОПК-5,ПК-1,ПК-2,ПК-3, ПК-5</t>
  </si>
  <si>
    <t>УК-1, УК-2, УК-3, УК-4,УК-5, УК-7,ОПК-1, ОПК-2,ОПК-7,ПК-1,ПК-2,ПК-5</t>
  </si>
  <si>
    <t>УК-1, УК-2, УК-3, УК-4,УК-5, УК-6, УК-7,ОПК-1, ОПК-2,ОПК-7,ПК-1,ПК-2, ПКПК-5</t>
  </si>
  <si>
    <t>Важнейшие тенденции изучения международных отношений/Major theoretical Trends in the Study of international relations(курс читается на английском языке)</t>
  </si>
  <si>
    <t>УТВЕРЖДЕН                                                                            30 ОКТЯБРЯ 2017 Г.</t>
  </si>
  <si>
    <t>2,3</t>
  </si>
  <si>
    <t>Факультативы</t>
  </si>
  <si>
    <t>в</t>
  </si>
  <si>
    <t>д</t>
  </si>
  <si>
    <t xml:space="preserve">Дисциплины из списка общеуниверситетских факультативов </t>
  </si>
  <si>
    <t>ОПК-8, ОПК-9, ПК-1, ПК-2 , ПК-3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</si>
</sst>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sz val="13"/>
      <name val="Arial Cyr"/>
      <family val="0"/>
    </font>
    <font>
      <b/>
      <sz val="13"/>
      <name val="Arial Cyr"/>
      <family val="0"/>
    </font>
    <font>
      <b/>
      <i/>
      <sz val="13"/>
      <name val="Arial Cyr"/>
      <family val="0"/>
    </font>
    <font>
      <sz val="13"/>
      <name val="Arial Unicode MS"/>
      <family val="2"/>
    </font>
    <font>
      <sz val="13"/>
      <name val="Arial"/>
      <family val="2"/>
    </font>
    <font>
      <b/>
      <sz val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49" fontId="5" fillId="32" borderId="10" xfId="0" applyNumberFormat="1" applyFont="1" applyFill="1" applyBorder="1" applyAlignment="1" quotePrefix="1">
      <alignment horizontal="right" vertical="top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quotePrefix="1">
      <alignment horizontal="center" vertical="center" wrapText="1"/>
    </xf>
    <xf numFmtId="16" fontId="5" fillId="32" borderId="10" xfId="0" applyNumberFormat="1" applyFont="1" applyFill="1" applyBorder="1" applyAlignment="1" quotePrefix="1">
      <alignment horizontal="center" vertical="center" wrapText="1"/>
    </xf>
    <xf numFmtId="49" fontId="5" fillId="32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center" wrapText="1"/>
    </xf>
    <xf numFmtId="49" fontId="6" fillId="6" borderId="10" xfId="0" applyNumberFormat="1" applyFont="1" applyFill="1" applyBorder="1" applyAlignment="1">
      <alignment horizontal="right" vertical="center" wrapText="1"/>
    </xf>
    <xf numFmtId="0" fontId="6" fillId="6" borderId="10" xfId="0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right" vertical="top"/>
    </xf>
    <xf numFmtId="0" fontId="5" fillId="6" borderId="10" xfId="0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 quotePrefix="1">
      <alignment horizontal="right" vertical="top"/>
    </xf>
    <xf numFmtId="49" fontId="5" fillId="6" borderId="10" xfId="0" applyNumberFormat="1" applyFont="1" applyFill="1" applyBorder="1" applyAlignment="1" quotePrefix="1">
      <alignment horizontal="right" vertical="top"/>
    </xf>
    <xf numFmtId="49" fontId="5" fillId="6" borderId="10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49" fontId="5" fillId="0" borderId="12" xfId="0" applyNumberFormat="1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9" fillId="6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2"/>
    </xf>
    <xf numFmtId="0" fontId="6" fillId="6" borderId="10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top"/>
    </xf>
    <xf numFmtId="0" fontId="8" fillId="32" borderId="10" xfId="0" applyFont="1" applyFill="1" applyBorder="1" applyAlignment="1">
      <alignment wrapText="1"/>
    </xf>
    <xf numFmtId="0" fontId="7" fillId="6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9" fillId="6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6" fillId="0" borderId="34" xfId="0" applyFont="1" applyFill="1" applyBorder="1" applyAlignment="1">
      <alignment horizontal="center" vertical="center" textRotation="90" wrapText="1"/>
    </xf>
    <xf numFmtId="0" fontId="6" fillId="0" borderId="35" xfId="0" applyFont="1" applyFill="1" applyBorder="1" applyAlignment="1">
      <alignment horizontal="center" vertical="center" textRotation="90" wrapText="1"/>
    </xf>
    <xf numFmtId="0" fontId="6" fillId="0" borderId="36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37" xfId="0" applyFont="1" applyFill="1" applyBorder="1" applyAlignment="1">
      <alignment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6" fillId="0" borderId="40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41"/>
  <sheetViews>
    <sheetView tabSelected="1" zoomScale="57" zoomScaleNormal="57" zoomScaleSheetLayoutView="20" zoomScalePageLayoutView="0" workbookViewId="0" topLeftCell="A22">
      <pane xSplit="4" topLeftCell="AH1" activePane="topRight" state="frozen"/>
      <selection pane="topLeft" activeCell="A1" sqref="A1"/>
      <selection pane="topRight" activeCell="A40" sqref="A40:CB41"/>
    </sheetView>
  </sheetViews>
  <sheetFormatPr defaultColWidth="9.00390625" defaultRowHeight="12.75"/>
  <cols>
    <col min="1" max="1" width="9.25390625" style="1" customWidth="1"/>
    <col min="2" max="2" width="103.125" style="1" customWidth="1"/>
    <col min="3" max="3" width="4.625" style="1" customWidth="1"/>
    <col min="4" max="4" width="4.875" style="1" customWidth="1"/>
    <col min="5" max="5" width="38.37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3.25390625" style="1" customWidth="1"/>
    <col min="17" max="17" width="8.75390625" style="1" customWidth="1"/>
    <col min="18" max="18" width="5.375" style="1" customWidth="1"/>
    <col min="19" max="19" width="3.375" style="1" customWidth="1"/>
    <col min="20" max="20" width="3.875" style="1" customWidth="1"/>
    <col min="21" max="21" width="4.75390625" style="1" customWidth="1"/>
    <col min="22" max="22" width="6.25390625" style="1" customWidth="1"/>
    <col min="23" max="23" width="6.125" style="1" customWidth="1"/>
    <col min="24" max="24" width="4.875" style="1" customWidth="1"/>
    <col min="25" max="25" width="6.00390625" style="1" bestFit="1" customWidth="1"/>
    <col min="26" max="26" width="7.25390625" style="5" customWidth="1"/>
    <col min="27" max="27" width="6.375" style="1" customWidth="1"/>
    <col min="28" max="28" width="6.625" style="1" customWidth="1"/>
    <col min="29" max="29" width="5.125" style="1" customWidth="1"/>
    <col min="30" max="30" width="5.875" style="1" customWidth="1"/>
    <col min="31" max="31" width="6.875" style="1" customWidth="1"/>
    <col min="32" max="32" width="5.75390625" style="1" customWidth="1"/>
    <col min="33" max="33" width="5.25390625" style="1" customWidth="1"/>
    <col min="34" max="34" width="7.625" style="1" customWidth="1"/>
    <col min="35" max="35" width="6.125" style="1" customWidth="1"/>
    <col min="36" max="36" width="4.75390625" style="1" customWidth="1"/>
    <col min="37" max="37" width="4.25390625" style="1" customWidth="1"/>
    <col min="38" max="38" width="5.25390625" style="1" customWidth="1"/>
    <col min="39" max="39" width="4.25390625" style="1" customWidth="1"/>
    <col min="40" max="40" width="7.375" style="1" customWidth="1"/>
    <col min="41" max="42" width="4.00390625" style="1" customWidth="1"/>
    <col min="43" max="43" width="3.25390625" style="1" customWidth="1"/>
    <col min="44" max="44" width="3.875" style="1" customWidth="1"/>
    <col min="45" max="45" width="5.125" style="1" customWidth="1"/>
    <col min="46" max="46" width="6.75390625" style="1" customWidth="1"/>
    <col min="47" max="48" width="5.875" style="1" customWidth="1"/>
    <col min="49" max="49" width="7.75390625" style="5" customWidth="1"/>
    <col min="50" max="50" width="8.00390625" style="1" customWidth="1"/>
    <col min="51" max="51" width="7.375" style="1" customWidth="1"/>
    <col min="52" max="52" width="5.25390625" style="1" customWidth="1"/>
    <col min="53" max="53" width="5.125" style="1" customWidth="1"/>
    <col min="54" max="54" width="6.125" style="1" customWidth="1"/>
    <col min="55" max="55" width="6.25390625" style="1" customWidth="1"/>
    <col min="56" max="56" width="5.00390625" style="1" customWidth="1"/>
    <col min="57" max="57" width="7.875" style="1" customWidth="1"/>
    <col min="58" max="58" width="5.00390625" style="1" customWidth="1"/>
    <col min="59" max="59" width="3.75390625" style="1" customWidth="1"/>
    <col min="60" max="60" width="2.75390625" style="1" customWidth="1"/>
    <col min="61" max="61" width="4.125" style="1" customWidth="1"/>
    <col min="62" max="62" width="4.25390625" style="1" customWidth="1"/>
    <col min="63" max="63" width="10.375" style="1" customWidth="1"/>
    <col min="64" max="64" width="4.625" style="1" customWidth="1"/>
    <col min="65" max="65" width="3.625" style="1" customWidth="1"/>
    <col min="66" max="66" width="3.875" style="1" customWidth="1"/>
    <col min="67" max="67" width="2.375" style="1" customWidth="1"/>
    <col min="68" max="69" width="4.875" style="1" customWidth="1"/>
    <col min="70" max="70" width="3.625" style="1" customWidth="1"/>
    <col min="71" max="71" width="5.625" style="1" customWidth="1"/>
    <col min="72" max="72" width="6.875" style="1" customWidth="1"/>
    <col min="73" max="73" width="7.00390625" style="1" customWidth="1"/>
    <col min="74" max="74" width="5.25390625" style="1" customWidth="1"/>
    <col min="75" max="75" width="3.75390625" style="1" customWidth="1"/>
    <col min="76" max="76" width="5.125" style="1" customWidth="1"/>
    <col min="77" max="77" width="7.125" style="1" customWidth="1"/>
    <col min="78" max="78" width="6.00390625" style="1" customWidth="1"/>
    <col min="79" max="79" width="17.00390625" style="1" customWidth="1"/>
    <col min="80" max="80" width="50.625" style="1" customWidth="1"/>
    <col min="81" max="16384" width="9.125" style="1" customWidth="1"/>
  </cols>
  <sheetData>
    <row r="1" ht="21.75" customHeight="1"/>
    <row r="2" spans="1:81" ht="49.5" customHeight="1">
      <c r="A2" s="99" t="s">
        <v>101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8" t="s">
        <v>133</v>
      </c>
      <c r="W2" s="98"/>
      <c r="X2" s="98"/>
      <c r="Y2" s="98"/>
      <c r="Z2" s="98"/>
      <c r="AA2" s="98"/>
      <c r="AB2" s="98"/>
      <c r="AC2" s="98"/>
      <c r="AD2" s="98"/>
      <c r="AE2" s="98"/>
      <c r="AF2" s="98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L2" s="4"/>
      <c r="BM2" s="4"/>
      <c r="BN2" s="4"/>
      <c r="BO2" s="4"/>
      <c r="BP2" s="4"/>
      <c r="BZ2" s="100"/>
      <c r="CA2" s="100"/>
      <c r="CB2" s="100"/>
      <c r="CC2" s="100"/>
    </row>
    <row r="3" spans="1:80" ht="17.25" thickBot="1">
      <c r="A3" s="7"/>
      <c r="B3" s="9"/>
      <c r="C3" s="7"/>
      <c r="D3" s="7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8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</row>
    <row r="4" spans="1:80" ht="60" customHeight="1" thickBot="1">
      <c r="A4" s="58" t="s">
        <v>20</v>
      </c>
      <c r="B4" s="61" t="s">
        <v>0</v>
      </c>
      <c r="C4" s="64" t="s">
        <v>102</v>
      </c>
      <c r="D4" s="72" t="s">
        <v>103</v>
      </c>
      <c r="E4" s="67" t="s">
        <v>24</v>
      </c>
      <c r="F4" s="106" t="s">
        <v>3</v>
      </c>
      <c r="G4" s="64" t="s">
        <v>4</v>
      </c>
      <c r="H4" s="64" t="s">
        <v>5</v>
      </c>
      <c r="I4" s="103" t="s">
        <v>6</v>
      </c>
      <c r="J4" s="83" t="s">
        <v>7</v>
      </c>
      <c r="K4" s="83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3" t="s">
        <v>22</v>
      </c>
      <c r="AH4" s="83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3" t="s">
        <v>23</v>
      </c>
      <c r="BE4" s="83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97"/>
      <c r="CA4" s="95" t="s">
        <v>52</v>
      </c>
      <c r="CB4" s="95" t="s">
        <v>74</v>
      </c>
    </row>
    <row r="5" spans="1:80" s="2" customFormat="1" ht="33.75" customHeight="1">
      <c r="A5" s="78"/>
      <c r="B5" s="62"/>
      <c r="C5" s="65"/>
      <c r="D5" s="89"/>
      <c r="E5" s="68"/>
      <c r="F5" s="107"/>
      <c r="G5" s="65"/>
      <c r="H5" s="65"/>
      <c r="I5" s="104"/>
      <c r="J5" s="91" t="s">
        <v>17</v>
      </c>
      <c r="K5" s="85" t="s">
        <v>18</v>
      </c>
      <c r="L5" s="93" t="s">
        <v>19</v>
      </c>
      <c r="M5" s="90" t="s">
        <v>11</v>
      </c>
      <c r="N5" s="90"/>
      <c r="O5" s="90"/>
      <c r="P5" s="90"/>
      <c r="Q5" s="101" t="s">
        <v>12</v>
      </c>
      <c r="R5" s="69" t="s">
        <v>27</v>
      </c>
      <c r="S5" s="70"/>
      <c r="T5" s="70"/>
      <c r="U5" s="70"/>
      <c r="V5" s="71"/>
      <c r="W5" s="80" t="s">
        <v>55</v>
      </c>
      <c r="X5" s="81"/>
      <c r="Y5" s="81"/>
      <c r="Z5" s="81"/>
      <c r="AA5" s="82"/>
      <c r="AB5" s="58" t="s">
        <v>56</v>
      </c>
      <c r="AC5" s="59"/>
      <c r="AD5" s="59"/>
      <c r="AE5" s="59"/>
      <c r="AF5" s="60"/>
      <c r="AG5" s="74" t="s">
        <v>17</v>
      </c>
      <c r="AH5" s="76" t="s">
        <v>18</v>
      </c>
      <c r="AI5" s="72" t="s">
        <v>19</v>
      </c>
      <c r="AJ5" s="81" t="s">
        <v>11</v>
      </c>
      <c r="AK5" s="81"/>
      <c r="AL5" s="81"/>
      <c r="AM5" s="81"/>
      <c r="AN5" s="87" t="s">
        <v>12</v>
      </c>
      <c r="AO5" s="58" t="s">
        <v>27</v>
      </c>
      <c r="AP5" s="59"/>
      <c r="AQ5" s="59"/>
      <c r="AR5" s="59"/>
      <c r="AS5" s="60"/>
      <c r="AT5" s="61" t="s">
        <v>55</v>
      </c>
      <c r="AU5" s="81"/>
      <c r="AV5" s="81"/>
      <c r="AW5" s="81"/>
      <c r="AX5" s="82"/>
      <c r="AY5" s="58" t="s">
        <v>56</v>
      </c>
      <c r="AZ5" s="59"/>
      <c r="BA5" s="59"/>
      <c r="BB5" s="59"/>
      <c r="BC5" s="60"/>
      <c r="BD5" s="74" t="s">
        <v>17</v>
      </c>
      <c r="BE5" s="76" t="s">
        <v>18</v>
      </c>
      <c r="BF5" s="72" t="s">
        <v>19</v>
      </c>
      <c r="BG5" s="81" t="s">
        <v>11</v>
      </c>
      <c r="BH5" s="81"/>
      <c r="BI5" s="81"/>
      <c r="BJ5" s="81"/>
      <c r="BK5" s="87" t="s">
        <v>12</v>
      </c>
      <c r="BL5" s="58" t="s">
        <v>27</v>
      </c>
      <c r="BM5" s="59"/>
      <c r="BN5" s="59"/>
      <c r="BO5" s="59"/>
      <c r="BP5" s="60"/>
      <c r="BQ5" s="61" t="s">
        <v>55</v>
      </c>
      <c r="BR5" s="81"/>
      <c r="BS5" s="81"/>
      <c r="BT5" s="81"/>
      <c r="BU5" s="82"/>
      <c r="BV5" s="58" t="s">
        <v>56</v>
      </c>
      <c r="BW5" s="59"/>
      <c r="BX5" s="59"/>
      <c r="BY5" s="59"/>
      <c r="BZ5" s="59"/>
      <c r="CA5" s="96"/>
      <c r="CB5" s="96"/>
    </row>
    <row r="6" spans="1:80" s="2" customFormat="1" ht="129" customHeight="1">
      <c r="A6" s="79"/>
      <c r="B6" s="63"/>
      <c r="C6" s="66"/>
      <c r="D6" s="73"/>
      <c r="E6" s="68"/>
      <c r="F6" s="108"/>
      <c r="G6" s="66"/>
      <c r="H6" s="66"/>
      <c r="I6" s="105"/>
      <c r="J6" s="92"/>
      <c r="K6" s="86"/>
      <c r="L6" s="94"/>
      <c r="M6" s="30" t="s">
        <v>13</v>
      </c>
      <c r="N6" s="30" t="s">
        <v>14</v>
      </c>
      <c r="O6" s="30" t="s">
        <v>15</v>
      </c>
      <c r="P6" s="30" t="s">
        <v>16</v>
      </c>
      <c r="Q6" s="102"/>
      <c r="R6" s="31" t="s">
        <v>28</v>
      </c>
      <c r="S6" s="30" t="s">
        <v>29</v>
      </c>
      <c r="T6" s="30" t="s">
        <v>30</v>
      </c>
      <c r="U6" s="30" t="s">
        <v>31</v>
      </c>
      <c r="V6" s="32" t="s">
        <v>32</v>
      </c>
      <c r="W6" s="33" t="s">
        <v>10</v>
      </c>
      <c r="X6" s="30" t="s">
        <v>8</v>
      </c>
      <c r="Y6" s="30" t="s">
        <v>9</v>
      </c>
      <c r="Z6" s="34" t="s">
        <v>25</v>
      </c>
      <c r="AA6" s="32" t="s">
        <v>26</v>
      </c>
      <c r="AB6" s="31" t="s">
        <v>10</v>
      </c>
      <c r="AC6" s="30" t="s">
        <v>8</v>
      </c>
      <c r="AD6" s="30" t="s">
        <v>9</v>
      </c>
      <c r="AE6" s="30" t="s">
        <v>25</v>
      </c>
      <c r="AF6" s="32" t="s">
        <v>26</v>
      </c>
      <c r="AG6" s="75"/>
      <c r="AH6" s="77"/>
      <c r="AI6" s="73"/>
      <c r="AJ6" s="30" t="s">
        <v>13</v>
      </c>
      <c r="AK6" s="30" t="s">
        <v>14</v>
      </c>
      <c r="AL6" s="30" t="s">
        <v>15</v>
      </c>
      <c r="AM6" s="30" t="s">
        <v>16</v>
      </c>
      <c r="AN6" s="88"/>
      <c r="AO6" s="31" t="s">
        <v>28</v>
      </c>
      <c r="AP6" s="30" t="s">
        <v>29</v>
      </c>
      <c r="AQ6" s="30" t="s">
        <v>30</v>
      </c>
      <c r="AR6" s="30" t="s">
        <v>31</v>
      </c>
      <c r="AS6" s="32" t="s">
        <v>32</v>
      </c>
      <c r="AT6" s="31" t="s">
        <v>57</v>
      </c>
      <c r="AU6" s="30" t="s">
        <v>8</v>
      </c>
      <c r="AV6" s="30" t="s">
        <v>9</v>
      </c>
      <c r="AW6" s="34" t="s">
        <v>25</v>
      </c>
      <c r="AX6" s="32" t="s">
        <v>26</v>
      </c>
      <c r="AY6" s="35" t="s">
        <v>10</v>
      </c>
      <c r="AZ6" s="30" t="s">
        <v>8</v>
      </c>
      <c r="BA6" s="30" t="s">
        <v>9</v>
      </c>
      <c r="BB6" s="30" t="s">
        <v>25</v>
      </c>
      <c r="BC6" s="32" t="s">
        <v>26</v>
      </c>
      <c r="BD6" s="75"/>
      <c r="BE6" s="77"/>
      <c r="BF6" s="73"/>
      <c r="BG6" s="30" t="s">
        <v>13</v>
      </c>
      <c r="BH6" s="30" t="s">
        <v>14</v>
      </c>
      <c r="BI6" s="30" t="s">
        <v>15</v>
      </c>
      <c r="BJ6" s="30" t="s">
        <v>16</v>
      </c>
      <c r="BK6" s="88"/>
      <c r="BL6" s="31" t="s">
        <v>28</v>
      </c>
      <c r="BM6" s="30" t="s">
        <v>29</v>
      </c>
      <c r="BN6" s="30" t="s">
        <v>30</v>
      </c>
      <c r="BO6" s="30" t="s">
        <v>31</v>
      </c>
      <c r="BP6" s="32" t="s">
        <v>32</v>
      </c>
      <c r="BQ6" s="31" t="s">
        <v>57</v>
      </c>
      <c r="BR6" s="30" t="s">
        <v>8</v>
      </c>
      <c r="BS6" s="30" t="s">
        <v>9</v>
      </c>
      <c r="BT6" s="30" t="s">
        <v>25</v>
      </c>
      <c r="BU6" s="32" t="s">
        <v>26</v>
      </c>
      <c r="BV6" s="31" t="s">
        <v>10</v>
      </c>
      <c r="BW6" s="30" t="s">
        <v>8</v>
      </c>
      <c r="BX6" s="30" t="s">
        <v>9</v>
      </c>
      <c r="BY6" s="30" t="s">
        <v>25</v>
      </c>
      <c r="BZ6" s="29" t="s">
        <v>26</v>
      </c>
      <c r="CA6" s="96"/>
      <c r="CB6" s="96"/>
    </row>
    <row r="7" spans="1:80" s="2" customFormat="1" ht="16.5">
      <c r="A7" s="21" t="s">
        <v>33</v>
      </c>
      <c r="B7" s="43" t="s">
        <v>104</v>
      </c>
      <c r="C7" s="24"/>
      <c r="D7" s="24"/>
      <c r="E7" s="37"/>
      <c r="F7" s="24">
        <f>SUM(F8,F11)</f>
        <v>30</v>
      </c>
      <c r="G7" s="24">
        <f>SUM(G8,G11)</f>
        <v>30</v>
      </c>
      <c r="H7" s="24">
        <v>1140</v>
      </c>
      <c r="I7" s="24"/>
      <c r="J7" s="24">
        <v>14</v>
      </c>
      <c r="K7" s="24">
        <v>532</v>
      </c>
      <c r="L7" s="24">
        <v>160</v>
      </c>
      <c r="M7" s="24">
        <v>62</v>
      </c>
      <c r="N7" s="24">
        <v>42</v>
      </c>
      <c r="O7" s="24">
        <v>56</v>
      </c>
      <c r="P7" s="24"/>
      <c r="Q7" s="24">
        <v>372</v>
      </c>
      <c r="R7" s="24"/>
      <c r="S7" s="24"/>
      <c r="T7" s="24"/>
      <c r="U7" s="24"/>
      <c r="V7" s="24"/>
      <c r="W7" s="24"/>
      <c r="X7" s="24"/>
      <c r="Y7" s="24"/>
      <c r="Z7" s="25"/>
      <c r="AA7" s="24"/>
      <c r="AB7" s="24"/>
      <c r="AC7" s="24"/>
      <c r="AD7" s="24"/>
      <c r="AE7" s="24"/>
      <c r="AF7" s="24"/>
      <c r="AG7" s="24">
        <v>16</v>
      </c>
      <c r="AH7" s="24">
        <v>608</v>
      </c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5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2"/>
      <c r="CB7" s="22"/>
    </row>
    <row r="8" spans="1:80" ht="16.5">
      <c r="A8" s="23" t="s">
        <v>34</v>
      </c>
      <c r="B8" s="44" t="s">
        <v>93</v>
      </c>
      <c r="C8" s="24"/>
      <c r="D8" s="24"/>
      <c r="E8" s="37"/>
      <c r="F8" s="24">
        <v>9</v>
      </c>
      <c r="G8" s="24">
        <v>9</v>
      </c>
      <c r="H8" s="24">
        <v>342</v>
      </c>
      <c r="I8" s="24">
        <v>112</v>
      </c>
      <c r="J8" s="24">
        <v>9</v>
      </c>
      <c r="K8" s="24">
        <v>342</v>
      </c>
      <c r="L8" s="24">
        <v>112</v>
      </c>
      <c r="M8" s="24">
        <v>38</v>
      </c>
      <c r="N8" s="24">
        <v>18</v>
      </c>
      <c r="O8" s="24">
        <v>56</v>
      </c>
      <c r="P8" s="24"/>
      <c r="Q8" s="24">
        <v>230</v>
      </c>
      <c r="R8" s="24"/>
      <c r="S8" s="24"/>
      <c r="T8" s="24">
        <v>1</v>
      </c>
      <c r="U8" s="24"/>
      <c r="V8" s="24">
        <v>1</v>
      </c>
      <c r="W8" s="24">
        <v>112</v>
      </c>
      <c r="X8" s="24"/>
      <c r="Y8" s="24"/>
      <c r="Z8" s="25">
        <v>112</v>
      </c>
      <c r="AA8" s="24">
        <v>342</v>
      </c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5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6" customFormat="1" ht="33">
      <c r="A9" s="11" t="s">
        <v>105</v>
      </c>
      <c r="B9" s="45" t="s">
        <v>75</v>
      </c>
      <c r="C9" s="12" t="s">
        <v>1</v>
      </c>
      <c r="D9" s="12" t="s">
        <v>21</v>
      </c>
      <c r="E9" s="46" t="s">
        <v>58</v>
      </c>
      <c r="F9" s="12"/>
      <c r="G9" s="12">
        <v>4</v>
      </c>
      <c r="H9" s="12">
        <v>152</v>
      </c>
      <c r="I9" s="12">
        <v>56</v>
      </c>
      <c r="J9" s="18">
        <v>4</v>
      </c>
      <c r="K9" s="12">
        <v>152</v>
      </c>
      <c r="L9" s="12">
        <v>56</v>
      </c>
      <c r="M9" s="12">
        <v>38</v>
      </c>
      <c r="N9" s="12">
        <v>18</v>
      </c>
      <c r="O9" s="12"/>
      <c r="P9" s="12"/>
      <c r="Q9" s="12">
        <v>96</v>
      </c>
      <c r="R9" s="12"/>
      <c r="S9" s="12"/>
      <c r="T9" s="12">
        <v>1</v>
      </c>
      <c r="U9" s="12"/>
      <c r="V9" s="12"/>
      <c r="W9" s="12">
        <v>56</v>
      </c>
      <c r="X9" s="12"/>
      <c r="Y9" s="12"/>
      <c r="Z9" s="13">
        <v>56</v>
      </c>
      <c r="AA9" s="12">
        <v>152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3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 t="s">
        <v>53</v>
      </c>
      <c r="CB9" s="12" t="s">
        <v>71</v>
      </c>
    </row>
    <row r="10" spans="1:80" s="6" customFormat="1" ht="34.5" customHeight="1">
      <c r="A10" s="11" t="s">
        <v>106</v>
      </c>
      <c r="B10" s="45" t="s">
        <v>76</v>
      </c>
      <c r="C10" s="12" t="s">
        <v>1</v>
      </c>
      <c r="D10" s="12" t="s">
        <v>21</v>
      </c>
      <c r="E10" s="46" t="s">
        <v>107</v>
      </c>
      <c r="F10" s="12"/>
      <c r="G10" s="12">
        <v>5</v>
      </c>
      <c r="H10" s="12">
        <v>190</v>
      </c>
      <c r="I10" s="12">
        <v>56</v>
      </c>
      <c r="J10" s="18">
        <v>5</v>
      </c>
      <c r="K10" s="12">
        <v>190</v>
      </c>
      <c r="L10" s="12">
        <v>56</v>
      </c>
      <c r="M10" s="12"/>
      <c r="N10" s="12"/>
      <c r="O10" s="12">
        <v>56</v>
      </c>
      <c r="P10" s="12"/>
      <c r="Q10" s="12">
        <v>134</v>
      </c>
      <c r="R10" s="12"/>
      <c r="S10" s="12"/>
      <c r="T10" s="12"/>
      <c r="U10" s="12"/>
      <c r="V10" s="12">
        <v>1</v>
      </c>
      <c r="W10" s="12">
        <v>56</v>
      </c>
      <c r="X10" s="12"/>
      <c r="Y10" s="12"/>
      <c r="Z10" s="13">
        <v>56</v>
      </c>
      <c r="AA10" s="12">
        <v>190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3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 t="s">
        <v>53</v>
      </c>
      <c r="CB10" s="12" t="s">
        <v>66</v>
      </c>
    </row>
    <row r="11" spans="1:80" ht="16.5">
      <c r="A11" s="23" t="s">
        <v>37</v>
      </c>
      <c r="B11" s="44" t="s">
        <v>92</v>
      </c>
      <c r="C11" s="24"/>
      <c r="D11" s="24"/>
      <c r="E11" s="37"/>
      <c r="F11" s="24">
        <v>21</v>
      </c>
      <c r="G11" s="24">
        <v>21</v>
      </c>
      <c r="H11" s="24">
        <v>798</v>
      </c>
      <c r="I11" s="24">
        <f>SUM(I12,I17)</f>
        <v>122</v>
      </c>
      <c r="J11" s="24">
        <v>5</v>
      </c>
      <c r="K11" s="24">
        <v>190</v>
      </c>
      <c r="L11" s="24">
        <v>48</v>
      </c>
      <c r="M11" s="24">
        <v>24</v>
      </c>
      <c r="N11" s="24">
        <v>24</v>
      </c>
      <c r="O11" s="24"/>
      <c r="P11" s="24"/>
      <c r="Q11" s="24">
        <v>142</v>
      </c>
      <c r="R11" s="24"/>
      <c r="S11" s="24"/>
      <c r="T11" s="24"/>
      <c r="U11" s="24"/>
      <c r="V11" s="24"/>
      <c r="W11" s="24"/>
      <c r="X11" s="24"/>
      <c r="Y11" s="24"/>
      <c r="Z11" s="25"/>
      <c r="AA11" s="24"/>
      <c r="AB11" s="24"/>
      <c r="AC11" s="24"/>
      <c r="AD11" s="24"/>
      <c r="AE11" s="24"/>
      <c r="AF11" s="24"/>
      <c r="AG11" s="24">
        <v>16</v>
      </c>
      <c r="AH11" s="24">
        <v>608</v>
      </c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5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ht="16.5">
      <c r="A12" s="26" t="s">
        <v>38</v>
      </c>
      <c r="B12" s="47" t="s">
        <v>90</v>
      </c>
      <c r="C12" s="24"/>
      <c r="D12" s="24"/>
      <c r="E12" s="37"/>
      <c r="F12" s="24"/>
      <c r="G12" s="24">
        <v>13</v>
      </c>
      <c r="H12" s="24">
        <v>494</v>
      </c>
      <c r="I12" s="24">
        <v>122</v>
      </c>
      <c r="J12" s="24">
        <v>5</v>
      </c>
      <c r="K12" s="24">
        <v>190</v>
      </c>
      <c r="L12" s="24">
        <v>48</v>
      </c>
      <c r="M12" s="24">
        <v>24</v>
      </c>
      <c r="N12" s="24">
        <v>24</v>
      </c>
      <c r="O12" s="24"/>
      <c r="P12" s="24"/>
      <c r="Q12" s="24">
        <v>142</v>
      </c>
      <c r="R12" s="24"/>
      <c r="S12" s="24"/>
      <c r="T12" s="24"/>
      <c r="U12" s="24"/>
      <c r="V12" s="24"/>
      <c r="W12" s="24">
        <v>48</v>
      </c>
      <c r="X12" s="24"/>
      <c r="Y12" s="24"/>
      <c r="Z12" s="25" t="s">
        <v>108</v>
      </c>
      <c r="AA12" s="24">
        <v>190</v>
      </c>
      <c r="AB12" s="24"/>
      <c r="AC12" s="24"/>
      <c r="AD12" s="24"/>
      <c r="AE12" s="24"/>
      <c r="AF12" s="24"/>
      <c r="AG12" s="24">
        <v>8</v>
      </c>
      <c r="AH12" s="24">
        <v>304</v>
      </c>
      <c r="AI12" s="24">
        <v>74</v>
      </c>
      <c r="AJ12" s="24">
        <v>16</v>
      </c>
      <c r="AK12" s="24">
        <v>58</v>
      </c>
      <c r="AL12" s="24"/>
      <c r="AM12" s="24"/>
      <c r="AN12" s="24">
        <v>230</v>
      </c>
      <c r="AO12" s="24"/>
      <c r="AP12" s="24"/>
      <c r="AQ12" s="24"/>
      <c r="AR12" s="24"/>
      <c r="AS12" s="24">
        <v>4</v>
      </c>
      <c r="AT12" s="24">
        <v>74</v>
      </c>
      <c r="AU12" s="24"/>
      <c r="AV12" s="24"/>
      <c r="AW12" s="25" t="s">
        <v>109</v>
      </c>
      <c r="AX12" s="24">
        <v>304</v>
      </c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s="6" customFormat="1" ht="33">
      <c r="A13" s="11" t="s">
        <v>35</v>
      </c>
      <c r="B13" s="45" t="s">
        <v>82</v>
      </c>
      <c r="C13" s="12" t="s">
        <v>1</v>
      </c>
      <c r="D13" s="12" t="s">
        <v>21</v>
      </c>
      <c r="E13" s="46" t="s">
        <v>60</v>
      </c>
      <c r="F13" s="12"/>
      <c r="G13" s="12">
        <v>5</v>
      </c>
      <c r="H13" s="12">
        <v>190</v>
      </c>
      <c r="I13" s="12">
        <v>48</v>
      </c>
      <c r="J13" s="18">
        <v>5</v>
      </c>
      <c r="K13" s="12">
        <v>190</v>
      </c>
      <c r="L13" s="12">
        <v>48</v>
      </c>
      <c r="M13" s="12">
        <v>24</v>
      </c>
      <c r="N13" s="12">
        <v>24</v>
      </c>
      <c r="O13" s="12"/>
      <c r="P13" s="12"/>
      <c r="Q13" s="12">
        <v>142</v>
      </c>
      <c r="R13" s="12"/>
      <c r="S13" s="12"/>
      <c r="T13" s="12"/>
      <c r="U13" s="12"/>
      <c r="V13" s="12">
        <v>1</v>
      </c>
      <c r="W13" s="12">
        <v>48</v>
      </c>
      <c r="X13" s="12"/>
      <c r="Y13" s="12"/>
      <c r="Z13" s="14" t="s">
        <v>108</v>
      </c>
      <c r="AA13" s="12">
        <v>190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4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5"/>
      <c r="BU13" s="12"/>
      <c r="BV13" s="12"/>
      <c r="BW13" s="12"/>
      <c r="BX13" s="12"/>
      <c r="BY13" s="12"/>
      <c r="BZ13" s="12"/>
      <c r="CA13" s="12" t="s">
        <v>54</v>
      </c>
      <c r="CB13" s="12" t="s">
        <v>67</v>
      </c>
    </row>
    <row r="14" spans="1:80" s="6" customFormat="1" ht="37.5">
      <c r="A14" s="11" t="s">
        <v>36</v>
      </c>
      <c r="B14" s="48" t="s">
        <v>84</v>
      </c>
      <c r="C14" s="12" t="s">
        <v>1</v>
      </c>
      <c r="D14" s="12" t="s">
        <v>21</v>
      </c>
      <c r="E14" s="46" t="s">
        <v>60</v>
      </c>
      <c r="F14" s="12"/>
      <c r="G14" s="12">
        <v>4</v>
      </c>
      <c r="H14" s="12">
        <v>152</v>
      </c>
      <c r="I14" s="12">
        <v>36</v>
      </c>
      <c r="J14" s="18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4"/>
      <c r="AA14" s="12"/>
      <c r="AB14" s="12"/>
      <c r="AC14" s="12"/>
      <c r="AD14" s="12"/>
      <c r="AE14" s="12"/>
      <c r="AF14" s="12"/>
      <c r="AG14" s="12">
        <v>4</v>
      </c>
      <c r="AH14" s="12">
        <v>152</v>
      </c>
      <c r="AI14" s="12">
        <v>36</v>
      </c>
      <c r="AJ14" s="12">
        <v>16</v>
      </c>
      <c r="AK14" s="12">
        <v>20</v>
      </c>
      <c r="AL14" s="12"/>
      <c r="AM14" s="12"/>
      <c r="AN14" s="12">
        <v>116</v>
      </c>
      <c r="AO14" s="12"/>
      <c r="AP14" s="12"/>
      <c r="AQ14" s="12"/>
      <c r="AR14" s="12"/>
      <c r="AS14" s="12">
        <v>4</v>
      </c>
      <c r="AT14" s="12">
        <v>36</v>
      </c>
      <c r="AU14" s="12"/>
      <c r="AV14" s="12"/>
      <c r="AW14" s="14" t="s">
        <v>110</v>
      </c>
      <c r="AX14" s="12">
        <v>152</v>
      </c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5"/>
      <c r="BU14" s="12"/>
      <c r="BV14" s="12"/>
      <c r="BW14" s="12"/>
      <c r="BX14" s="12"/>
      <c r="BY14" s="12"/>
      <c r="BZ14" s="12"/>
      <c r="CA14" s="12" t="s">
        <v>54</v>
      </c>
      <c r="CB14" s="12" t="s">
        <v>95</v>
      </c>
    </row>
    <row r="15" spans="1:80" s="6" customFormat="1" ht="33">
      <c r="A15" s="16" t="s">
        <v>39</v>
      </c>
      <c r="B15" s="45" t="s">
        <v>78</v>
      </c>
      <c r="C15" s="12" t="s">
        <v>1</v>
      </c>
      <c r="D15" s="12" t="s">
        <v>21</v>
      </c>
      <c r="E15" s="46" t="s">
        <v>60</v>
      </c>
      <c r="F15" s="12"/>
      <c r="G15" s="12">
        <v>1</v>
      </c>
      <c r="H15" s="12">
        <v>38</v>
      </c>
      <c r="I15" s="12"/>
      <c r="J15" s="18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4"/>
      <c r="AA15" s="12"/>
      <c r="AB15" s="12"/>
      <c r="AC15" s="12"/>
      <c r="AD15" s="12"/>
      <c r="AE15" s="12"/>
      <c r="AF15" s="12"/>
      <c r="AG15" s="12">
        <v>1</v>
      </c>
      <c r="AH15" s="12">
        <v>38</v>
      </c>
      <c r="AI15" s="12"/>
      <c r="AJ15" s="12"/>
      <c r="AK15" s="12"/>
      <c r="AL15" s="12"/>
      <c r="AM15" s="12"/>
      <c r="AN15" s="12">
        <v>38</v>
      </c>
      <c r="AO15" s="12"/>
      <c r="AP15" s="12"/>
      <c r="AQ15" s="12"/>
      <c r="AR15" s="12"/>
      <c r="AS15" s="12"/>
      <c r="AT15" s="12"/>
      <c r="AU15" s="12"/>
      <c r="AV15" s="12"/>
      <c r="AW15" s="14"/>
      <c r="AX15" s="12">
        <v>38</v>
      </c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5"/>
      <c r="BU15" s="12"/>
      <c r="BV15" s="12"/>
      <c r="BW15" s="12"/>
      <c r="BX15" s="12"/>
      <c r="BY15" s="12"/>
      <c r="BZ15" s="12"/>
      <c r="CA15" s="12" t="s">
        <v>61</v>
      </c>
      <c r="CB15" s="12" t="s">
        <v>111</v>
      </c>
    </row>
    <row r="16" spans="1:80" s="6" customFormat="1" ht="16.5">
      <c r="A16" s="11" t="s">
        <v>62</v>
      </c>
      <c r="B16" s="45" t="s">
        <v>81</v>
      </c>
      <c r="C16" s="12" t="s">
        <v>1</v>
      </c>
      <c r="D16" s="12" t="s">
        <v>21</v>
      </c>
      <c r="E16" s="46" t="s">
        <v>63</v>
      </c>
      <c r="F16" s="12"/>
      <c r="G16" s="12">
        <v>3</v>
      </c>
      <c r="H16" s="12">
        <v>114</v>
      </c>
      <c r="I16" s="12">
        <v>38</v>
      </c>
      <c r="J16" s="18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3"/>
      <c r="AA16" s="12"/>
      <c r="AB16" s="12"/>
      <c r="AC16" s="12"/>
      <c r="AD16" s="12"/>
      <c r="AE16" s="12"/>
      <c r="AF16" s="12"/>
      <c r="AG16" s="12">
        <v>3</v>
      </c>
      <c r="AH16" s="12">
        <v>114</v>
      </c>
      <c r="AI16" s="12">
        <v>38</v>
      </c>
      <c r="AJ16" s="12"/>
      <c r="AK16" s="12">
        <v>38</v>
      </c>
      <c r="AL16" s="12"/>
      <c r="AM16" s="12"/>
      <c r="AN16" s="12">
        <v>76</v>
      </c>
      <c r="AO16" s="12"/>
      <c r="AP16" s="12"/>
      <c r="AQ16" s="12"/>
      <c r="AR16" s="12"/>
      <c r="AS16" s="12"/>
      <c r="AT16" s="12">
        <v>38</v>
      </c>
      <c r="AU16" s="12"/>
      <c r="AV16" s="12"/>
      <c r="AW16" s="13">
        <v>38</v>
      </c>
      <c r="AX16" s="12">
        <v>114</v>
      </c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 t="s">
        <v>54</v>
      </c>
      <c r="CB16" s="12" t="s">
        <v>68</v>
      </c>
    </row>
    <row r="17" spans="1:80" ht="26.25" customHeight="1">
      <c r="A17" s="27" t="s">
        <v>40</v>
      </c>
      <c r="B17" s="49" t="s">
        <v>112</v>
      </c>
      <c r="C17" s="24"/>
      <c r="D17" s="24"/>
      <c r="E17" s="37"/>
      <c r="F17" s="24"/>
      <c r="G17" s="24">
        <v>8</v>
      </c>
      <c r="H17" s="24">
        <v>304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  <c r="AA17" s="24"/>
      <c r="AB17" s="24"/>
      <c r="AC17" s="24"/>
      <c r="AD17" s="24"/>
      <c r="AE17" s="24"/>
      <c r="AF17" s="24"/>
      <c r="AG17" s="24">
        <v>8</v>
      </c>
      <c r="AH17" s="24">
        <v>304</v>
      </c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5" t="s">
        <v>65</v>
      </c>
      <c r="AX17" s="24">
        <v>304</v>
      </c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s="6" customFormat="1" ht="56.25">
      <c r="A18" s="11" t="s">
        <v>41</v>
      </c>
      <c r="B18" s="50" t="s">
        <v>113</v>
      </c>
      <c r="C18" s="12" t="s">
        <v>2</v>
      </c>
      <c r="D18" s="12" t="s">
        <v>21</v>
      </c>
      <c r="E18" s="46" t="s">
        <v>60</v>
      </c>
      <c r="F18" s="12"/>
      <c r="G18" s="12">
        <v>4</v>
      </c>
      <c r="H18" s="12">
        <v>152</v>
      </c>
      <c r="I18" s="12">
        <v>36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  <c r="AA18" s="12"/>
      <c r="AB18" s="12"/>
      <c r="AC18" s="12"/>
      <c r="AD18" s="12"/>
      <c r="AE18" s="12"/>
      <c r="AF18" s="12"/>
      <c r="AG18" s="12">
        <v>4</v>
      </c>
      <c r="AH18" s="12">
        <v>152</v>
      </c>
      <c r="AI18" s="12">
        <v>36</v>
      </c>
      <c r="AJ18" s="12">
        <v>18</v>
      </c>
      <c r="AK18" s="12">
        <v>18</v>
      </c>
      <c r="AL18" s="12"/>
      <c r="AM18" s="12"/>
      <c r="AN18" s="12">
        <v>116</v>
      </c>
      <c r="AO18" s="12"/>
      <c r="AP18" s="12"/>
      <c r="AQ18" s="12"/>
      <c r="AR18" s="12"/>
      <c r="AS18" s="12"/>
      <c r="AT18" s="12">
        <v>36</v>
      </c>
      <c r="AU18" s="12"/>
      <c r="AV18" s="12"/>
      <c r="AW18" s="13" t="s">
        <v>110</v>
      </c>
      <c r="AX18" s="12">
        <v>116</v>
      </c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 t="s">
        <v>54</v>
      </c>
      <c r="CB18" s="12" t="s">
        <v>114</v>
      </c>
    </row>
    <row r="19" spans="1:80" s="6" customFormat="1" ht="37.5">
      <c r="A19" s="11" t="s">
        <v>42</v>
      </c>
      <c r="B19" s="48" t="s">
        <v>83</v>
      </c>
      <c r="C19" s="12" t="s">
        <v>2</v>
      </c>
      <c r="D19" s="12" t="s">
        <v>21</v>
      </c>
      <c r="E19" s="46" t="s">
        <v>96</v>
      </c>
      <c r="F19" s="12"/>
      <c r="G19" s="12">
        <v>4</v>
      </c>
      <c r="H19" s="12">
        <v>152</v>
      </c>
      <c r="I19" s="12">
        <v>36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4"/>
      <c r="AA19" s="12"/>
      <c r="AB19" s="12"/>
      <c r="AC19" s="12"/>
      <c r="AD19" s="12"/>
      <c r="AE19" s="12"/>
      <c r="AF19" s="12"/>
      <c r="AG19" s="12">
        <v>4</v>
      </c>
      <c r="AH19" s="12">
        <v>152</v>
      </c>
      <c r="AI19" s="12">
        <v>36</v>
      </c>
      <c r="AJ19" s="12">
        <v>44</v>
      </c>
      <c r="AK19" s="12">
        <v>28</v>
      </c>
      <c r="AL19" s="12"/>
      <c r="AM19" s="12"/>
      <c r="AN19" s="12">
        <v>116</v>
      </c>
      <c r="AO19" s="12"/>
      <c r="AP19" s="12"/>
      <c r="AQ19" s="12"/>
      <c r="AR19" s="12"/>
      <c r="AS19" s="12"/>
      <c r="AT19" s="12">
        <v>36</v>
      </c>
      <c r="AU19" s="12"/>
      <c r="AV19" s="12"/>
      <c r="AW19" s="14" t="s">
        <v>110</v>
      </c>
      <c r="AX19" s="12">
        <v>116</v>
      </c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5"/>
      <c r="BU19" s="12"/>
      <c r="BV19" s="12"/>
      <c r="BW19" s="12"/>
      <c r="BX19" s="12"/>
      <c r="BY19" s="12"/>
      <c r="BZ19" s="12"/>
      <c r="CA19" s="12" t="s">
        <v>54</v>
      </c>
      <c r="CB19" s="12" t="s">
        <v>115</v>
      </c>
    </row>
    <row r="20" spans="1:80" s="6" customFormat="1" ht="56.25">
      <c r="A20" s="11" t="s">
        <v>43</v>
      </c>
      <c r="B20" s="51" t="s">
        <v>116</v>
      </c>
      <c r="C20" s="12" t="s">
        <v>2</v>
      </c>
      <c r="D20" s="12" t="s">
        <v>21</v>
      </c>
      <c r="E20" s="46" t="s">
        <v>60</v>
      </c>
      <c r="F20" s="12"/>
      <c r="G20" s="12">
        <v>4</v>
      </c>
      <c r="H20" s="12">
        <v>152</v>
      </c>
      <c r="I20" s="12">
        <v>36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4"/>
      <c r="AA20" s="12"/>
      <c r="AB20" s="12"/>
      <c r="AC20" s="12"/>
      <c r="AD20" s="12"/>
      <c r="AE20" s="12"/>
      <c r="AF20" s="12"/>
      <c r="AG20" s="12">
        <v>4</v>
      </c>
      <c r="AH20" s="12">
        <v>152</v>
      </c>
      <c r="AI20" s="12">
        <v>36</v>
      </c>
      <c r="AJ20" s="12">
        <v>18</v>
      </c>
      <c r="AK20" s="12">
        <v>18</v>
      </c>
      <c r="AL20" s="12"/>
      <c r="AM20" s="12"/>
      <c r="AN20" s="12">
        <v>116</v>
      </c>
      <c r="AO20" s="12"/>
      <c r="AP20" s="12"/>
      <c r="AQ20" s="12"/>
      <c r="AR20" s="12"/>
      <c r="AS20" s="12"/>
      <c r="AT20" s="12">
        <v>36</v>
      </c>
      <c r="AU20" s="12"/>
      <c r="AV20" s="12"/>
      <c r="AW20" s="14" t="s">
        <v>110</v>
      </c>
      <c r="AX20" s="12">
        <v>116</v>
      </c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5"/>
      <c r="BU20" s="12"/>
      <c r="BV20" s="12"/>
      <c r="BW20" s="12"/>
      <c r="BX20" s="12"/>
      <c r="BY20" s="12"/>
      <c r="BZ20" s="12"/>
      <c r="CA20" s="12" t="s">
        <v>54</v>
      </c>
      <c r="CB20" s="12" t="s">
        <v>115</v>
      </c>
    </row>
    <row r="21" spans="1:80" s="6" customFormat="1" ht="52.5" customHeight="1">
      <c r="A21" s="11" t="s">
        <v>72</v>
      </c>
      <c r="B21" s="51" t="s">
        <v>132</v>
      </c>
      <c r="C21" s="12" t="s">
        <v>2</v>
      </c>
      <c r="D21" s="12" t="s">
        <v>21</v>
      </c>
      <c r="E21" s="46" t="s">
        <v>117</v>
      </c>
      <c r="F21" s="12"/>
      <c r="G21" s="12">
        <v>4</v>
      </c>
      <c r="H21" s="12">
        <v>152</v>
      </c>
      <c r="I21" s="12">
        <v>36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4"/>
      <c r="AA21" s="12"/>
      <c r="AB21" s="12"/>
      <c r="AC21" s="12"/>
      <c r="AD21" s="12"/>
      <c r="AE21" s="12"/>
      <c r="AF21" s="12"/>
      <c r="AG21" s="12">
        <v>4</v>
      </c>
      <c r="AH21" s="12">
        <v>152</v>
      </c>
      <c r="AI21" s="12">
        <v>36</v>
      </c>
      <c r="AJ21" s="12">
        <v>18</v>
      </c>
      <c r="AK21" s="12">
        <v>18</v>
      </c>
      <c r="AL21" s="12"/>
      <c r="AM21" s="12"/>
      <c r="AN21" s="12">
        <v>116</v>
      </c>
      <c r="AO21" s="12"/>
      <c r="AP21" s="12">
        <v>1</v>
      </c>
      <c r="AQ21" s="12"/>
      <c r="AR21" s="12">
        <v>1</v>
      </c>
      <c r="AS21" s="12"/>
      <c r="AT21" s="12">
        <v>36</v>
      </c>
      <c r="AU21" s="12"/>
      <c r="AV21" s="12"/>
      <c r="AW21" s="14" t="s">
        <v>110</v>
      </c>
      <c r="AX21" s="12">
        <v>116</v>
      </c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5"/>
      <c r="BU21" s="12"/>
      <c r="BV21" s="12"/>
      <c r="BW21" s="12"/>
      <c r="BX21" s="12"/>
      <c r="BY21" s="12"/>
      <c r="BZ21" s="12"/>
      <c r="CA21" s="12" t="s">
        <v>54</v>
      </c>
      <c r="CB21" s="12" t="s">
        <v>115</v>
      </c>
    </row>
    <row r="22" spans="1:80" ht="33">
      <c r="A22" s="17" t="s">
        <v>118</v>
      </c>
      <c r="B22" s="52" t="s">
        <v>119</v>
      </c>
      <c r="C22" s="18" t="s">
        <v>2</v>
      </c>
      <c r="D22" s="18" t="s">
        <v>21</v>
      </c>
      <c r="E22" s="38" t="s">
        <v>60</v>
      </c>
      <c r="F22" s="18"/>
      <c r="G22" s="18">
        <v>4</v>
      </c>
      <c r="H22" s="18">
        <v>152</v>
      </c>
      <c r="I22" s="18">
        <v>36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36"/>
      <c r="AA22" s="18"/>
      <c r="AB22" s="18"/>
      <c r="AC22" s="18"/>
      <c r="AD22" s="18"/>
      <c r="AE22" s="18"/>
      <c r="AF22" s="18"/>
      <c r="AG22" s="18">
        <v>4</v>
      </c>
      <c r="AH22" s="18">
        <v>152</v>
      </c>
      <c r="AI22" s="18">
        <v>36</v>
      </c>
      <c r="AJ22" s="18">
        <v>18</v>
      </c>
      <c r="AK22" s="18">
        <v>18</v>
      </c>
      <c r="AL22" s="18"/>
      <c r="AM22" s="18"/>
      <c r="AN22" s="18">
        <v>116</v>
      </c>
      <c r="AO22" s="18"/>
      <c r="AP22" s="18">
        <v>1</v>
      </c>
      <c r="AQ22" s="18"/>
      <c r="AR22" s="18"/>
      <c r="AS22" s="18">
        <v>3</v>
      </c>
      <c r="AT22" s="18">
        <v>36</v>
      </c>
      <c r="AU22" s="18"/>
      <c r="AV22" s="18"/>
      <c r="AW22" s="36" t="s">
        <v>110</v>
      </c>
      <c r="AX22" s="18">
        <v>116</v>
      </c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 t="s">
        <v>54</v>
      </c>
      <c r="CB22" s="18" t="s">
        <v>120</v>
      </c>
    </row>
    <row r="23" spans="1:80" s="39" customFormat="1" ht="17.25" customHeight="1">
      <c r="A23" s="17" t="s">
        <v>121</v>
      </c>
      <c r="B23" s="52" t="s">
        <v>122</v>
      </c>
      <c r="C23" s="18" t="s">
        <v>2</v>
      </c>
      <c r="D23" s="18" t="s">
        <v>21</v>
      </c>
      <c r="E23" s="38"/>
      <c r="F23" s="18"/>
      <c r="G23" s="18">
        <v>4</v>
      </c>
      <c r="H23" s="18">
        <v>152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36"/>
      <c r="AA23" s="18"/>
      <c r="AB23" s="18"/>
      <c r="AC23" s="18"/>
      <c r="AD23" s="18"/>
      <c r="AE23" s="18"/>
      <c r="AF23" s="18"/>
      <c r="AG23" s="18">
        <v>4</v>
      </c>
      <c r="AH23" s="18">
        <v>152</v>
      </c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36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 t="s">
        <v>54</v>
      </c>
      <c r="CB23" s="18"/>
    </row>
    <row r="24" spans="1:80" ht="16.5">
      <c r="A24" s="28" t="s">
        <v>44</v>
      </c>
      <c r="B24" s="44" t="s">
        <v>91</v>
      </c>
      <c r="C24" s="24"/>
      <c r="D24" s="24"/>
      <c r="E24" s="37"/>
      <c r="F24" s="24">
        <v>53</v>
      </c>
      <c r="G24" s="24">
        <v>53</v>
      </c>
      <c r="H24" s="24">
        <v>2014</v>
      </c>
      <c r="I24" s="24"/>
      <c r="J24" s="24">
        <v>19</v>
      </c>
      <c r="K24" s="24">
        <v>722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5"/>
      <c r="AA24" s="24"/>
      <c r="AB24" s="24"/>
      <c r="AC24" s="24"/>
      <c r="AD24" s="24"/>
      <c r="AE24" s="24"/>
      <c r="AF24" s="24"/>
      <c r="AG24" s="24">
        <v>15</v>
      </c>
      <c r="AH24" s="24">
        <v>570</v>
      </c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5"/>
      <c r="AX24" s="24"/>
      <c r="AY24" s="24"/>
      <c r="AZ24" s="24"/>
      <c r="BA24" s="24"/>
      <c r="BB24" s="24"/>
      <c r="BC24" s="24"/>
      <c r="BD24" s="24">
        <v>19</v>
      </c>
      <c r="BE24" s="24">
        <v>722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ht="33">
      <c r="A25" s="28" t="s">
        <v>45</v>
      </c>
      <c r="B25" s="53" t="s">
        <v>123</v>
      </c>
      <c r="C25" s="24"/>
      <c r="D25" s="24"/>
      <c r="E25" s="37"/>
      <c r="F25" s="24"/>
      <c r="G25" s="24">
        <v>47</v>
      </c>
      <c r="H25" s="24">
        <v>1786</v>
      </c>
      <c r="I25" s="24"/>
      <c r="J25" s="24">
        <v>16</v>
      </c>
      <c r="K25" s="24">
        <v>608</v>
      </c>
      <c r="L25" s="24"/>
      <c r="M25" s="24"/>
      <c r="N25" s="24"/>
      <c r="O25" s="24"/>
      <c r="P25" s="24"/>
      <c r="Q25" s="24">
        <v>608</v>
      </c>
      <c r="R25" s="24"/>
      <c r="S25" s="24"/>
      <c r="T25" s="24"/>
      <c r="U25" s="24"/>
      <c r="V25" s="24"/>
      <c r="W25" s="24"/>
      <c r="X25" s="24"/>
      <c r="Y25" s="24"/>
      <c r="Z25" s="25"/>
      <c r="AA25" s="24"/>
      <c r="AB25" s="24"/>
      <c r="AC25" s="24"/>
      <c r="AD25" s="24"/>
      <c r="AE25" s="24"/>
      <c r="AF25" s="24"/>
      <c r="AG25" s="24">
        <v>12</v>
      </c>
      <c r="AH25" s="24">
        <v>456</v>
      </c>
      <c r="AI25" s="24"/>
      <c r="AJ25" s="24"/>
      <c r="AK25" s="24"/>
      <c r="AL25" s="24"/>
      <c r="AM25" s="24"/>
      <c r="AN25" s="24">
        <v>456</v>
      </c>
      <c r="AO25" s="24"/>
      <c r="AP25" s="24"/>
      <c r="AQ25" s="24"/>
      <c r="AR25" s="24"/>
      <c r="AS25" s="24"/>
      <c r="AT25" s="24"/>
      <c r="AU25" s="24"/>
      <c r="AV25" s="24"/>
      <c r="AW25" s="25"/>
      <c r="AX25" s="24"/>
      <c r="AY25" s="24"/>
      <c r="AZ25" s="24"/>
      <c r="BA25" s="24"/>
      <c r="BB25" s="24"/>
      <c r="BC25" s="24"/>
      <c r="BD25" s="24">
        <v>19</v>
      </c>
      <c r="BE25" s="24">
        <v>722</v>
      </c>
      <c r="BF25" s="24"/>
      <c r="BG25" s="24"/>
      <c r="BH25" s="24"/>
      <c r="BI25" s="24"/>
      <c r="BJ25" s="24"/>
      <c r="BK25" s="24">
        <v>722</v>
      </c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ht="33">
      <c r="A26" s="17" t="s">
        <v>46</v>
      </c>
      <c r="B26" s="52" t="s">
        <v>124</v>
      </c>
      <c r="C26" s="18" t="s">
        <v>1</v>
      </c>
      <c r="D26" s="18" t="s">
        <v>64</v>
      </c>
      <c r="E26" s="38"/>
      <c r="F26" s="18"/>
      <c r="G26" s="18">
        <v>10</v>
      </c>
      <c r="H26" s="18">
        <v>380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36"/>
      <c r="AA26" s="18"/>
      <c r="AB26" s="18"/>
      <c r="AC26" s="18"/>
      <c r="AD26" s="18"/>
      <c r="AE26" s="18"/>
      <c r="AF26" s="18"/>
      <c r="AG26" s="18">
        <v>5</v>
      </c>
      <c r="AH26" s="18">
        <v>190</v>
      </c>
      <c r="AI26" s="18"/>
      <c r="AJ26" s="18"/>
      <c r="AK26" s="18"/>
      <c r="AL26" s="18"/>
      <c r="AM26" s="18"/>
      <c r="AN26" s="18">
        <v>190</v>
      </c>
      <c r="AO26" s="18"/>
      <c r="AP26" s="18"/>
      <c r="AQ26" s="18"/>
      <c r="AR26" s="18"/>
      <c r="AS26" s="18"/>
      <c r="AT26" s="18"/>
      <c r="AU26" s="18"/>
      <c r="AV26" s="18"/>
      <c r="AW26" s="36"/>
      <c r="AX26" s="18"/>
      <c r="AY26" s="18"/>
      <c r="AZ26" s="18"/>
      <c r="BA26" s="18"/>
      <c r="BB26" s="18"/>
      <c r="BC26" s="18"/>
      <c r="BD26" s="18">
        <v>5</v>
      </c>
      <c r="BE26" s="18">
        <v>190</v>
      </c>
      <c r="BF26" s="18"/>
      <c r="BG26" s="18"/>
      <c r="BH26" s="18"/>
      <c r="BI26" s="18"/>
      <c r="BJ26" s="18"/>
      <c r="BK26" s="18">
        <v>190</v>
      </c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 t="s">
        <v>59</v>
      </c>
      <c r="CB26" s="18" t="s">
        <v>69</v>
      </c>
    </row>
    <row r="27" spans="1:80" ht="33">
      <c r="A27" s="17" t="s">
        <v>125</v>
      </c>
      <c r="B27" s="52" t="s">
        <v>79</v>
      </c>
      <c r="C27" s="18" t="s">
        <v>1</v>
      </c>
      <c r="D27" s="18" t="s">
        <v>64</v>
      </c>
      <c r="E27" s="38"/>
      <c r="F27" s="18"/>
      <c r="G27" s="18">
        <v>21</v>
      </c>
      <c r="H27" s="18">
        <v>798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36"/>
      <c r="AA27" s="18"/>
      <c r="AB27" s="18"/>
      <c r="AC27" s="18"/>
      <c r="AD27" s="18"/>
      <c r="AE27" s="18"/>
      <c r="AF27" s="18"/>
      <c r="AG27" s="18">
        <v>7</v>
      </c>
      <c r="AH27" s="18">
        <v>266</v>
      </c>
      <c r="AI27" s="18"/>
      <c r="AJ27" s="18"/>
      <c r="AK27" s="18"/>
      <c r="AL27" s="18"/>
      <c r="AM27" s="18"/>
      <c r="AN27" s="18">
        <v>266</v>
      </c>
      <c r="AO27" s="18"/>
      <c r="AP27" s="18"/>
      <c r="AQ27" s="18"/>
      <c r="AR27" s="18"/>
      <c r="AS27" s="18"/>
      <c r="AT27" s="18"/>
      <c r="AU27" s="18"/>
      <c r="AV27" s="18"/>
      <c r="AW27" s="36"/>
      <c r="AX27" s="18"/>
      <c r="AY27" s="18"/>
      <c r="AZ27" s="18"/>
      <c r="BA27" s="18"/>
      <c r="BB27" s="18"/>
      <c r="BC27" s="18"/>
      <c r="BD27" s="18">
        <v>14</v>
      </c>
      <c r="BE27" s="18">
        <v>532</v>
      </c>
      <c r="BF27" s="18"/>
      <c r="BG27" s="18"/>
      <c r="BH27" s="18"/>
      <c r="BI27" s="18"/>
      <c r="BJ27" s="18"/>
      <c r="BK27" s="18">
        <v>532</v>
      </c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 t="s">
        <v>59</v>
      </c>
      <c r="CB27" s="18" t="s">
        <v>70</v>
      </c>
    </row>
    <row r="28" spans="1:80" s="6" customFormat="1" ht="16.5">
      <c r="A28" s="17" t="s">
        <v>134</v>
      </c>
      <c r="B28" s="52" t="s">
        <v>87</v>
      </c>
      <c r="C28" s="18" t="s">
        <v>2</v>
      </c>
      <c r="D28" s="18" t="s">
        <v>64</v>
      </c>
      <c r="E28" s="38"/>
      <c r="F28" s="18"/>
      <c r="G28" s="18">
        <v>16</v>
      </c>
      <c r="H28" s="18">
        <v>608</v>
      </c>
      <c r="I28" s="18"/>
      <c r="J28" s="18">
        <v>16</v>
      </c>
      <c r="K28" s="18">
        <v>608</v>
      </c>
      <c r="L28" s="18"/>
      <c r="M28" s="18"/>
      <c r="N28" s="18"/>
      <c r="O28" s="18"/>
      <c r="P28" s="18"/>
      <c r="Q28" s="18">
        <v>608</v>
      </c>
      <c r="R28" s="18"/>
      <c r="S28" s="18"/>
      <c r="T28" s="18"/>
      <c r="U28" s="18"/>
      <c r="V28" s="18"/>
      <c r="W28" s="18"/>
      <c r="X28" s="18"/>
      <c r="Y28" s="18"/>
      <c r="Z28" s="36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36"/>
      <c r="AX28" s="18"/>
      <c r="AY28" s="18"/>
      <c r="AZ28" s="18"/>
      <c r="BA28" s="18"/>
      <c r="BB28" s="18"/>
      <c r="BC28" s="18"/>
      <c r="BD28" s="18">
        <v>0</v>
      </c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 t="s">
        <v>59</v>
      </c>
      <c r="CB28" s="18" t="s">
        <v>69</v>
      </c>
    </row>
    <row r="29" spans="1:80" ht="19.5" customHeight="1">
      <c r="A29" s="23" t="s">
        <v>47</v>
      </c>
      <c r="B29" s="44" t="s">
        <v>126</v>
      </c>
      <c r="C29" s="24"/>
      <c r="D29" s="24"/>
      <c r="E29" s="37"/>
      <c r="F29" s="24"/>
      <c r="G29" s="24">
        <v>6</v>
      </c>
      <c r="H29" s="24">
        <v>228</v>
      </c>
      <c r="I29" s="24"/>
      <c r="J29" s="24">
        <v>3</v>
      </c>
      <c r="K29" s="24">
        <v>114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4"/>
      <c r="AB29" s="24"/>
      <c r="AC29" s="24"/>
      <c r="AD29" s="24"/>
      <c r="AE29" s="24"/>
      <c r="AF29" s="24"/>
      <c r="AG29" s="24">
        <v>3</v>
      </c>
      <c r="AH29" s="24">
        <v>114</v>
      </c>
      <c r="AI29" s="24"/>
      <c r="AJ29" s="24"/>
      <c r="AK29" s="24"/>
      <c r="AL29" s="24"/>
      <c r="AM29" s="24"/>
      <c r="AN29" s="24">
        <v>114</v>
      </c>
      <c r="AO29" s="24"/>
      <c r="AP29" s="24"/>
      <c r="AQ29" s="24"/>
      <c r="AR29" s="24"/>
      <c r="AS29" s="24"/>
      <c r="AT29" s="24"/>
      <c r="AU29" s="24"/>
      <c r="AV29" s="24"/>
      <c r="AW29" s="25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ht="20.25" customHeight="1">
      <c r="A30" s="17" t="s">
        <v>127</v>
      </c>
      <c r="B30" s="54" t="s">
        <v>128</v>
      </c>
      <c r="C30" s="18" t="s">
        <v>1</v>
      </c>
      <c r="D30" s="18" t="s">
        <v>64</v>
      </c>
      <c r="E30" s="38"/>
      <c r="F30" s="18"/>
      <c r="G30" s="18">
        <v>6</v>
      </c>
      <c r="H30" s="18">
        <v>228</v>
      </c>
      <c r="I30" s="18"/>
      <c r="J30" s="18">
        <v>3</v>
      </c>
      <c r="K30" s="18">
        <v>114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36"/>
      <c r="AA30" s="18"/>
      <c r="AB30" s="18"/>
      <c r="AC30" s="18"/>
      <c r="AD30" s="18"/>
      <c r="AE30" s="18"/>
      <c r="AF30" s="18"/>
      <c r="AG30" s="18">
        <v>3</v>
      </c>
      <c r="AH30" s="18">
        <v>114</v>
      </c>
      <c r="AI30" s="18"/>
      <c r="AJ30" s="18"/>
      <c r="AK30" s="18"/>
      <c r="AL30" s="18"/>
      <c r="AM30" s="18"/>
      <c r="AN30" s="18">
        <v>114</v>
      </c>
      <c r="AO30" s="18"/>
      <c r="AP30" s="18"/>
      <c r="AQ30" s="18"/>
      <c r="AR30" s="18"/>
      <c r="AS30" s="18"/>
      <c r="AT30" s="18"/>
      <c r="AU30" s="18"/>
      <c r="AV30" s="18"/>
      <c r="AW30" s="36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 t="s">
        <v>59</v>
      </c>
      <c r="CB30" s="18" t="s">
        <v>69</v>
      </c>
    </row>
    <row r="31" spans="1:80" s="6" customFormat="1" ht="16.5">
      <c r="A31" s="23" t="s">
        <v>48</v>
      </c>
      <c r="B31" s="53" t="s">
        <v>86</v>
      </c>
      <c r="C31" s="24"/>
      <c r="D31" s="24"/>
      <c r="E31" s="37"/>
      <c r="F31" s="24">
        <v>88</v>
      </c>
      <c r="G31" s="24">
        <v>88</v>
      </c>
      <c r="H31" s="24">
        <v>3344</v>
      </c>
      <c r="I31" s="24"/>
      <c r="J31" s="24">
        <v>27</v>
      </c>
      <c r="K31" s="24">
        <v>1026</v>
      </c>
      <c r="L31" s="24">
        <v>36</v>
      </c>
      <c r="M31" s="24"/>
      <c r="N31" s="24">
        <v>36</v>
      </c>
      <c r="O31" s="24"/>
      <c r="P31" s="24"/>
      <c r="Q31" s="24">
        <v>990</v>
      </c>
      <c r="R31" s="24"/>
      <c r="S31" s="24"/>
      <c r="T31" s="24"/>
      <c r="U31" s="24"/>
      <c r="V31" s="24"/>
      <c r="W31" s="24"/>
      <c r="X31" s="24"/>
      <c r="Y31" s="24"/>
      <c r="Z31" s="25"/>
      <c r="AA31" s="24"/>
      <c r="AB31" s="24"/>
      <c r="AC31" s="24"/>
      <c r="AD31" s="24"/>
      <c r="AE31" s="24"/>
      <c r="AF31" s="24"/>
      <c r="AG31" s="24">
        <v>29</v>
      </c>
      <c r="AH31" s="24">
        <v>1102</v>
      </c>
      <c r="AI31" s="24">
        <v>36</v>
      </c>
      <c r="AJ31" s="24"/>
      <c r="AK31" s="24">
        <v>36</v>
      </c>
      <c r="AL31" s="24"/>
      <c r="AM31" s="24"/>
      <c r="AN31" s="24">
        <v>1066</v>
      </c>
      <c r="AO31" s="24"/>
      <c r="AP31" s="24"/>
      <c r="AQ31" s="24"/>
      <c r="AR31" s="24"/>
      <c r="AS31" s="24"/>
      <c r="AT31" s="24"/>
      <c r="AU31" s="24"/>
      <c r="AV31" s="24"/>
      <c r="AW31" s="25"/>
      <c r="AX31" s="24"/>
      <c r="AY31" s="24"/>
      <c r="AZ31" s="24"/>
      <c r="BA31" s="24"/>
      <c r="BB31" s="24"/>
      <c r="BC31" s="24"/>
      <c r="BD31" s="24">
        <v>32</v>
      </c>
      <c r="BE31" s="24">
        <v>1216</v>
      </c>
      <c r="BF31" s="24"/>
      <c r="BG31" s="24"/>
      <c r="BH31" s="24"/>
      <c r="BI31" s="24"/>
      <c r="BJ31" s="24"/>
      <c r="BK31" s="24">
        <v>1216</v>
      </c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s="6" customFormat="1" ht="16.5">
      <c r="A32" s="19"/>
      <c r="B32" s="45" t="s">
        <v>89</v>
      </c>
      <c r="C32" s="12"/>
      <c r="D32" s="18"/>
      <c r="E32" s="46"/>
      <c r="F32" s="12"/>
      <c r="G32" s="18">
        <v>68</v>
      </c>
      <c r="H32" s="12">
        <v>2584</v>
      </c>
      <c r="I32" s="12"/>
      <c r="J32" s="18">
        <v>19</v>
      </c>
      <c r="K32" s="12">
        <v>722</v>
      </c>
      <c r="L32" s="12">
        <v>36</v>
      </c>
      <c r="M32" s="12"/>
      <c r="N32" s="12">
        <v>36</v>
      </c>
      <c r="O32" s="12"/>
      <c r="P32" s="12"/>
      <c r="Q32" s="12">
        <v>686</v>
      </c>
      <c r="R32" s="12"/>
      <c r="S32" s="12"/>
      <c r="T32" s="12"/>
      <c r="U32" s="12"/>
      <c r="V32" s="12"/>
      <c r="W32" s="12"/>
      <c r="X32" s="12"/>
      <c r="Y32" s="12"/>
      <c r="Z32" s="13"/>
      <c r="AA32" s="12"/>
      <c r="AB32" s="12"/>
      <c r="AC32" s="12"/>
      <c r="AD32" s="12"/>
      <c r="AE32" s="12"/>
      <c r="AF32" s="12"/>
      <c r="AG32" s="12">
        <v>24</v>
      </c>
      <c r="AH32" s="12">
        <v>912</v>
      </c>
      <c r="AI32" s="12">
        <v>36</v>
      </c>
      <c r="AJ32" s="12"/>
      <c r="AK32" s="12">
        <v>36</v>
      </c>
      <c r="AL32" s="12"/>
      <c r="AM32" s="12"/>
      <c r="AN32" s="12">
        <v>876</v>
      </c>
      <c r="AO32" s="12"/>
      <c r="AP32" s="12"/>
      <c r="AQ32" s="12"/>
      <c r="AR32" s="12"/>
      <c r="AS32" s="12"/>
      <c r="AT32" s="12"/>
      <c r="AU32" s="12"/>
      <c r="AV32" s="12"/>
      <c r="AW32" s="13"/>
      <c r="AX32" s="12"/>
      <c r="AY32" s="12"/>
      <c r="AZ32" s="12"/>
      <c r="BA32" s="12"/>
      <c r="BB32" s="12"/>
      <c r="BC32" s="12"/>
      <c r="BD32" s="12">
        <v>25</v>
      </c>
      <c r="BE32" s="12">
        <v>950</v>
      </c>
      <c r="BF32" s="12"/>
      <c r="BG32" s="12"/>
      <c r="BH32" s="12"/>
      <c r="BI32" s="12"/>
      <c r="BJ32" s="12"/>
      <c r="BK32" s="12">
        <v>950</v>
      </c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</row>
    <row r="33" spans="1:80" ht="33">
      <c r="A33" s="16" t="s">
        <v>49</v>
      </c>
      <c r="B33" s="45" t="s">
        <v>77</v>
      </c>
      <c r="C33" s="12" t="s">
        <v>1</v>
      </c>
      <c r="D33" s="18" t="s">
        <v>73</v>
      </c>
      <c r="E33" s="46" t="s">
        <v>60</v>
      </c>
      <c r="F33" s="12"/>
      <c r="G33" s="18">
        <v>8</v>
      </c>
      <c r="H33" s="12">
        <v>304</v>
      </c>
      <c r="I33" s="12"/>
      <c r="J33" s="18">
        <v>4</v>
      </c>
      <c r="K33" s="12">
        <v>152</v>
      </c>
      <c r="L33" s="12">
        <v>36</v>
      </c>
      <c r="M33" s="12"/>
      <c r="N33" s="12">
        <v>36</v>
      </c>
      <c r="O33" s="12"/>
      <c r="P33" s="12"/>
      <c r="Q33" s="12">
        <v>116</v>
      </c>
      <c r="R33" s="12"/>
      <c r="S33" s="12"/>
      <c r="T33" s="12"/>
      <c r="U33" s="12"/>
      <c r="V33" s="12"/>
      <c r="W33" s="12"/>
      <c r="X33" s="12"/>
      <c r="Y33" s="12"/>
      <c r="Z33" s="13"/>
      <c r="AA33" s="12"/>
      <c r="AB33" s="12"/>
      <c r="AC33" s="12"/>
      <c r="AD33" s="12"/>
      <c r="AE33" s="12"/>
      <c r="AF33" s="12"/>
      <c r="AG33" s="12">
        <v>4</v>
      </c>
      <c r="AH33" s="12">
        <v>152</v>
      </c>
      <c r="AI33" s="12">
        <v>36</v>
      </c>
      <c r="AJ33" s="12"/>
      <c r="AK33" s="12">
        <v>36</v>
      </c>
      <c r="AL33" s="12"/>
      <c r="AM33" s="12"/>
      <c r="AN33" s="12">
        <v>116</v>
      </c>
      <c r="AO33" s="12"/>
      <c r="AP33" s="12"/>
      <c r="AQ33" s="12"/>
      <c r="AR33" s="12"/>
      <c r="AS33" s="12"/>
      <c r="AT33" s="12"/>
      <c r="AU33" s="12"/>
      <c r="AV33" s="12"/>
      <c r="AW33" s="13"/>
      <c r="AX33" s="12"/>
      <c r="AY33" s="12"/>
      <c r="AZ33" s="12"/>
      <c r="BA33" s="12"/>
      <c r="BB33" s="12"/>
      <c r="BC33" s="12"/>
      <c r="BD33" s="12">
        <v>0</v>
      </c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 t="s">
        <v>59</v>
      </c>
      <c r="CB33" s="12" t="s">
        <v>129</v>
      </c>
    </row>
    <row r="34" spans="1:80" s="6" customFormat="1" ht="33">
      <c r="A34" s="17" t="s">
        <v>50</v>
      </c>
      <c r="B34" s="52" t="s">
        <v>80</v>
      </c>
      <c r="C34" s="18" t="s">
        <v>1</v>
      </c>
      <c r="D34" s="18" t="s">
        <v>73</v>
      </c>
      <c r="E34" s="38"/>
      <c r="F34" s="18"/>
      <c r="G34" s="18">
        <v>60</v>
      </c>
      <c r="H34" s="18">
        <v>2280</v>
      </c>
      <c r="I34" s="18"/>
      <c r="J34" s="18">
        <v>15</v>
      </c>
      <c r="K34" s="18">
        <v>570</v>
      </c>
      <c r="L34" s="18"/>
      <c r="M34" s="18"/>
      <c r="N34" s="18"/>
      <c r="O34" s="18"/>
      <c r="P34" s="18"/>
      <c r="Q34" s="18">
        <v>570</v>
      </c>
      <c r="R34" s="18"/>
      <c r="S34" s="18"/>
      <c r="T34" s="18"/>
      <c r="U34" s="18"/>
      <c r="V34" s="18"/>
      <c r="W34" s="18"/>
      <c r="X34" s="18"/>
      <c r="Y34" s="18"/>
      <c r="Z34" s="36"/>
      <c r="AA34" s="18"/>
      <c r="AB34" s="18"/>
      <c r="AC34" s="18"/>
      <c r="AD34" s="18"/>
      <c r="AE34" s="18"/>
      <c r="AF34" s="18"/>
      <c r="AG34" s="18">
        <v>20</v>
      </c>
      <c r="AH34" s="18">
        <v>760</v>
      </c>
      <c r="AI34" s="18"/>
      <c r="AJ34" s="18"/>
      <c r="AK34" s="18"/>
      <c r="AL34" s="18"/>
      <c r="AM34" s="18"/>
      <c r="AN34" s="18">
        <v>760</v>
      </c>
      <c r="AO34" s="18"/>
      <c r="AP34" s="18"/>
      <c r="AQ34" s="18"/>
      <c r="AR34" s="18"/>
      <c r="AS34" s="18"/>
      <c r="AT34" s="18"/>
      <c r="AU34" s="18"/>
      <c r="AV34" s="18"/>
      <c r="AW34" s="36"/>
      <c r="AX34" s="18"/>
      <c r="AY34" s="18"/>
      <c r="AZ34" s="18"/>
      <c r="BA34" s="18"/>
      <c r="BB34" s="18"/>
      <c r="BC34" s="18"/>
      <c r="BD34" s="18">
        <v>25</v>
      </c>
      <c r="BE34" s="18">
        <v>950</v>
      </c>
      <c r="BF34" s="18"/>
      <c r="BG34" s="18"/>
      <c r="BH34" s="18"/>
      <c r="BI34" s="18"/>
      <c r="BJ34" s="18"/>
      <c r="BK34" s="18">
        <v>950</v>
      </c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 t="s">
        <v>59</v>
      </c>
      <c r="CB34" s="18" t="s">
        <v>130</v>
      </c>
    </row>
    <row r="35" spans="1:80" ht="33">
      <c r="A35" s="57">
        <v>3.3</v>
      </c>
      <c r="B35" s="38" t="s">
        <v>88</v>
      </c>
      <c r="C35" s="18"/>
      <c r="D35" s="18"/>
      <c r="E35" s="38"/>
      <c r="F35" s="18"/>
      <c r="G35" s="18">
        <v>20</v>
      </c>
      <c r="H35" s="18">
        <v>760</v>
      </c>
      <c r="I35" s="18"/>
      <c r="J35" s="18">
        <v>8</v>
      </c>
      <c r="K35" s="18">
        <v>304</v>
      </c>
      <c r="L35" s="18"/>
      <c r="M35" s="18"/>
      <c r="N35" s="18"/>
      <c r="O35" s="18"/>
      <c r="P35" s="18"/>
      <c r="Q35" s="18">
        <v>304</v>
      </c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>
        <v>5</v>
      </c>
      <c r="AH35" s="18">
        <v>190</v>
      </c>
      <c r="AI35" s="18"/>
      <c r="AJ35" s="18"/>
      <c r="AK35" s="18"/>
      <c r="AL35" s="18"/>
      <c r="AM35" s="18"/>
      <c r="AN35" s="18">
        <v>190</v>
      </c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>
        <v>7</v>
      </c>
      <c r="BE35" s="18">
        <v>266</v>
      </c>
      <c r="BF35" s="18"/>
      <c r="BG35" s="18"/>
      <c r="BH35" s="18"/>
      <c r="BI35" s="18"/>
      <c r="BJ35" s="18"/>
      <c r="BK35" s="18">
        <v>266</v>
      </c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 t="s">
        <v>59</v>
      </c>
      <c r="CB35" s="18" t="s">
        <v>131</v>
      </c>
    </row>
    <row r="36" spans="1:80" ht="22.5" customHeight="1">
      <c r="A36" s="24" t="s">
        <v>51</v>
      </c>
      <c r="B36" s="55" t="s">
        <v>85</v>
      </c>
      <c r="C36" s="24"/>
      <c r="D36" s="24"/>
      <c r="E36" s="37"/>
      <c r="F36" s="24">
        <v>9</v>
      </c>
      <c r="G36" s="24">
        <v>9</v>
      </c>
      <c r="H36" s="24">
        <v>342</v>
      </c>
      <c r="I36" s="24"/>
      <c r="J36" s="24">
        <v>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>
        <v>0</v>
      </c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>
        <v>9</v>
      </c>
      <c r="BE36" s="24">
        <v>342</v>
      </c>
      <c r="BF36" s="24"/>
      <c r="BG36" s="24"/>
      <c r="BH36" s="24"/>
      <c r="BI36" s="24"/>
      <c r="BJ36" s="24"/>
      <c r="BK36" s="24">
        <v>342</v>
      </c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40"/>
    </row>
    <row r="37" spans="1:80" ht="16.5">
      <c r="A37" s="18"/>
      <c r="B37" s="56" t="s">
        <v>97</v>
      </c>
      <c r="C37" s="18" t="s">
        <v>1</v>
      </c>
      <c r="D37" s="18"/>
      <c r="E37" s="38"/>
      <c r="F37" s="18"/>
      <c r="G37" s="18">
        <v>3</v>
      </c>
      <c r="H37" s="18">
        <v>114</v>
      </c>
      <c r="I37" s="18">
        <v>0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>
        <v>3</v>
      </c>
      <c r="BE37" s="18">
        <v>114</v>
      </c>
      <c r="BF37" s="18">
        <v>0</v>
      </c>
      <c r="BG37" s="18"/>
      <c r="BH37" s="18"/>
      <c r="BI37" s="18"/>
      <c r="BJ37" s="18"/>
      <c r="BK37" s="18">
        <v>114</v>
      </c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 t="s">
        <v>54</v>
      </c>
      <c r="CB37" s="41" t="s">
        <v>100</v>
      </c>
    </row>
    <row r="38" spans="1:80" ht="33">
      <c r="A38" s="18"/>
      <c r="B38" s="42" t="s">
        <v>98</v>
      </c>
      <c r="C38" s="18" t="s">
        <v>1</v>
      </c>
      <c r="D38" s="18"/>
      <c r="E38" s="38"/>
      <c r="F38" s="18"/>
      <c r="G38" s="18">
        <v>6</v>
      </c>
      <c r="H38" s="18">
        <v>228</v>
      </c>
      <c r="I38" s="18">
        <v>0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>
        <v>6</v>
      </c>
      <c r="BE38" s="18">
        <v>228</v>
      </c>
      <c r="BF38" s="18">
        <v>0</v>
      </c>
      <c r="BG38" s="18"/>
      <c r="BH38" s="18"/>
      <c r="BI38" s="18"/>
      <c r="BJ38" s="18"/>
      <c r="BK38" s="18">
        <v>228</v>
      </c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 t="s">
        <v>54</v>
      </c>
      <c r="CB38" s="18" t="s">
        <v>99</v>
      </c>
    </row>
    <row r="39" spans="1:80" ht="16.5">
      <c r="A39" s="18"/>
      <c r="B39" s="18" t="s">
        <v>94</v>
      </c>
      <c r="C39" s="18"/>
      <c r="D39" s="18"/>
      <c r="E39" s="38"/>
      <c r="F39" s="18">
        <f>SUM(F7,F24,F31,F36)</f>
        <v>180</v>
      </c>
      <c r="G39" s="18">
        <f>SUM(G7,G24,G31,G36)</f>
        <v>180</v>
      </c>
      <c r="H39" s="18">
        <v>6840</v>
      </c>
      <c r="I39" s="18"/>
      <c r="J39" s="18">
        <v>60</v>
      </c>
      <c r="K39" s="18">
        <v>2280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36"/>
      <c r="AA39" s="18"/>
      <c r="AB39" s="18"/>
      <c r="AC39" s="18"/>
      <c r="AD39" s="18"/>
      <c r="AE39" s="18"/>
      <c r="AF39" s="18"/>
      <c r="AG39" s="18">
        <v>60</v>
      </c>
      <c r="AH39" s="18">
        <v>2280</v>
      </c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36"/>
      <c r="AX39" s="18"/>
      <c r="AY39" s="18"/>
      <c r="AZ39" s="18"/>
      <c r="BA39" s="18"/>
      <c r="BB39" s="18"/>
      <c r="BC39" s="18"/>
      <c r="BD39" s="18">
        <v>60</v>
      </c>
      <c r="BE39" s="18">
        <v>2280</v>
      </c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</row>
    <row r="40" spans="1:80" ht="16.5">
      <c r="A40" s="18"/>
      <c r="B40" s="109" t="s">
        <v>135</v>
      </c>
      <c r="C40" s="110" t="s">
        <v>136</v>
      </c>
      <c r="D40" s="110" t="s">
        <v>137</v>
      </c>
      <c r="E40" s="3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36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36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</row>
    <row r="41" spans="1:80" ht="16.5">
      <c r="A41" s="111"/>
      <c r="B41" s="109" t="s">
        <v>138</v>
      </c>
      <c r="C41" s="110" t="s">
        <v>136</v>
      </c>
      <c r="D41" s="110" t="s">
        <v>137</v>
      </c>
      <c r="E41" s="112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3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3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 t="s">
        <v>59</v>
      </c>
      <c r="CB41" s="18" t="s">
        <v>139</v>
      </c>
    </row>
  </sheetData>
  <sheetProtection/>
  <mergeCells count="41">
    <mergeCell ref="CB4:CB6"/>
    <mergeCell ref="V2:AF2"/>
    <mergeCell ref="A2:U2"/>
    <mergeCell ref="BZ2:CC2"/>
    <mergeCell ref="Q5:Q6"/>
    <mergeCell ref="I4:I6"/>
    <mergeCell ref="AJ5:AM5"/>
    <mergeCell ref="AY5:BC5"/>
    <mergeCell ref="AO5:AS5"/>
    <mergeCell ref="F4:F6"/>
    <mergeCell ref="CA4:CA6"/>
    <mergeCell ref="BD4:BZ4"/>
    <mergeCell ref="BQ5:BU5"/>
    <mergeCell ref="BV5:BZ5"/>
    <mergeCell ref="AG4:BC4"/>
    <mergeCell ref="AT5:AX5"/>
    <mergeCell ref="AN5:AN6"/>
    <mergeCell ref="BL5:BP5"/>
    <mergeCell ref="BD5:BD6"/>
    <mergeCell ref="BK5:BK6"/>
    <mergeCell ref="BG5:BJ5"/>
    <mergeCell ref="BE5:BE6"/>
    <mergeCell ref="BF5:BF6"/>
    <mergeCell ref="A4:A6"/>
    <mergeCell ref="W5:AA5"/>
    <mergeCell ref="J4:AF4"/>
    <mergeCell ref="C4:C6"/>
    <mergeCell ref="G4:G6"/>
    <mergeCell ref="K5:K6"/>
    <mergeCell ref="D4:D6"/>
    <mergeCell ref="M5:P5"/>
    <mergeCell ref="J5:J6"/>
    <mergeCell ref="L5:L6"/>
    <mergeCell ref="AB5:AF5"/>
    <mergeCell ref="B4:B6"/>
    <mergeCell ref="H4:H6"/>
    <mergeCell ref="E4:E6"/>
    <mergeCell ref="R5:V5"/>
    <mergeCell ref="AI5:AI6"/>
    <mergeCell ref="AG5:AG6"/>
    <mergeCell ref="AH5:AH6"/>
  </mergeCells>
  <printOptions/>
  <pageMargins left="0.03937007874015748" right="0" top="0" bottom="0" header="0" footer="0"/>
  <pageSetup fitToHeight="0" fitToWidth="0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Студент НИУ ВШЭ</cp:lastModifiedBy>
  <cp:lastPrinted>2019-01-24T11:54:39Z</cp:lastPrinted>
  <dcterms:created xsi:type="dcterms:W3CDTF">2014-09-01T11:00:16Z</dcterms:created>
  <dcterms:modified xsi:type="dcterms:W3CDTF">2019-03-21T13:40:14Z</dcterms:modified>
  <cp:category/>
  <cp:version/>
  <cp:contentType/>
  <cp:contentStatus/>
</cp:coreProperties>
</file>